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项目入库导入模板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xlnm._FilterDatabase" localSheetId="0" hidden="1">项目入库导入模板!$A$3:$AE$20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<sst xmlns="http://schemas.openxmlformats.org/spreadsheetml/2006/main" count="249" uniqueCount="114">
  <si>
    <t>2025年市级衔接推进乡村振兴补助资金储备项目情况表</t>
  </si>
  <si>
    <t>序号</t>
  </si>
  <si>
    <t>储备类别</t>
  </si>
  <si>
    <t>专项资金名称*</t>
  </si>
  <si>
    <t>专项资金支持方向*</t>
  </si>
  <si>
    <t>区属*</t>
  </si>
  <si>
    <t>街镇（园区）*</t>
  </si>
  <si>
    <t>项目名称*</t>
  </si>
  <si>
    <t>项目类型*</t>
  </si>
  <si>
    <t>经度一</t>
  </si>
  <si>
    <t>纬度一</t>
  </si>
  <si>
    <t>经度二</t>
  </si>
  <si>
    <t>纬度二</t>
  </si>
  <si>
    <t>经度三</t>
  </si>
  <si>
    <t>纬度三</t>
  </si>
  <si>
    <t>经度四</t>
  </si>
  <si>
    <t>纬度四</t>
  </si>
  <si>
    <t>项目总投资额(万元)</t>
  </si>
  <si>
    <t>市级资金补助(万元)</t>
  </si>
  <si>
    <t>项目实施单位</t>
  </si>
  <si>
    <t>项目实施内容</t>
  </si>
  <si>
    <t>是否已开工</t>
  </si>
  <si>
    <t>项目前期是否完备（用地、规划、自筹资金等）</t>
  </si>
  <si>
    <t>项目单位联系人*</t>
  </si>
  <si>
    <t>农业农村主导产业链</t>
  </si>
  <si>
    <t>备注</t>
  </si>
  <si>
    <t>A3类</t>
  </si>
  <si>
    <t>现代农业发展专项</t>
  </si>
  <si>
    <t>衔接推进乡村振兴补助资金</t>
  </si>
  <si>
    <t>高淳区农业农村局</t>
  </si>
  <si>
    <t>全区</t>
  </si>
  <si>
    <t>高淳区食品产业园项目</t>
  </si>
  <si>
    <t>竞争立项</t>
  </si>
  <si>
    <t>50000</t>
  </si>
  <si>
    <t>南京市高淳区瑞淳食品产业发展有限公司</t>
  </si>
  <si>
    <t>本项目规划用地面积约100亩，在区开发区统一建设高淳区食品产业园。目前建设一期项目，占地35亩，总建筑面积约4.3万平方米，规划建设4栋4层标准厂房，配套建设污水处理中心及配电房等附属设施。本项目总投资5亿元，包含土建成本（含厂区道路、绿化）约3.9亿元，土地成本（含报批费、税费、征地保障费）约1.1亿元等费用，其中市级衔接推进乡村振兴补助资金仅用于厂房建设。
项目围绕螃蟹、稻米、茶叶、早园竹等特色主导产业打造食品加工、产品研发为一体的食品产业园，推进农产品延链补链强链、产加销一体化，建设乡村振兴产业融合发展的示范园。因项目集中实施且投入较大，申请采取分年扶持的方式进行实施。</t>
  </si>
  <si>
    <t>是</t>
  </si>
  <si>
    <t>邓佳林</t>
  </si>
  <si>
    <t>其他</t>
  </si>
  <si>
    <t>衔接推进乡村振兴补助</t>
  </si>
  <si>
    <t>砖墙镇</t>
  </si>
  <si>
    <t>马埂圩农产品种植基地项目</t>
  </si>
  <si>
    <t>118°50'41"</t>
  </si>
  <si>
    <t>31°16'10"</t>
  </si>
  <si>
    <t>118°50'40"</t>
  </si>
  <si>
    <t>31°16'3"</t>
  </si>
  <si>
    <t>118°49'37"</t>
  </si>
  <si>
    <t>31°15'53"</t>
  </si>
  <si>
    <t>118°49'59"</t>
  </si>
  <si>
    <t>马埂圩东至仙圩时家村，南临砖墙河，西靠砖墙集镇，北临茅城河，总面积1566.94亩。立足交通便利、水网循环等有利环境，规划建设特色农产品种植基地，建设内容为8332大棚、连栋大棚、冷库及特色产品展销中心等。</t>
  </si>
  <si>
    <t>朱建军</t>
  </si>
  <si>
    <t>绿色蔬菜</t>
  </si>
  <si>
    <t>阳江镇</t>
  </si>
  <si>
    <t>一字村生态养殖基地及"舟湖秋月"农旅融合建设项目</t>
  </si>
  <si>
    <t>南京市高淳区阳江镇人民政府</t>
  </si>
  <si>
    <t>新建3米宽混凝土道路2223米;新建4米宽混凝土道532米;新建蟹塘舍17栋，单栋建筑面30·69平方米;新建农桥1座;新建铁丝网围栏大门2座;太阳能路灯迁移8个;轻度清杂1000平方米;新建钢梯1部。</t>
  </si>
  <si>
    <t>否</t>
  </si>
  <si>
    <t>钱金华</t>
  </si>
  <si>
    <t>永胜圩生态养殖基地标准化改造配套工程</t>
  </si>
  <si>
    <t>建设管理房59栋共79户[39栋(单栋)共39户+20栋(双拼)共40户=79户]，其中单栋管理房面积36平方米，双拼管理房面积71.04平方米，建筑总面积2824.80平方米。</t>
  </si>
  <si>
    <t>吴冬林</t>
  </si>
  <si>
    <t>淳溪街道</t>
  </si>
  <si>
    <t>杨家村蔬菜大棚建设（改建）项目</t>
  </si>
  <si>
    <t>淳溪街道杨家村村民委员会</t>
  </si>
  <si>
    <t>杨家村蔬菜大棚建设（改建）项目在2022年被组织部列为了扶持壮大村级集体经济项目并完成，扶持资金100万元已到位。预计在2025年进行改建。杨家村委计划投入20万元进行改建，废旧设施全部拆除更新，在此基础上新增面积10亩。建设完成后，预计年收益15万元，带动村集体收入增长。</t>
  </si>
  <si>
    <t>杨胜</t>
  </si>
  <si>
    <t>薛城村门面房                   购置项目</t>
  </si>
  <si>
    <t>淳溪街道薛城村</t>
  </si>
  <si>
    <t xml:space="preserve"> 购买门面房一间，并进行门面装修、制作门头、室内装潢、室内结构调整等； 对外招租，意向螃蟹经营户或者水产经济合作社。因项目投入较大，申请采取一次立项、分年扶持的方式进行实施。</t>
  </si>
  <si>
    <t>邢文</t>
  </si>
  <si>
    <t>古柏街道</t>
  </si>
  <si>
    <t>凤袁村设施蔬菜基地建设</t>
  </si>
  <si>
    <t>古柏街道凤袁村</t>
  </si>
  <si>
    <t>新建8332钢架大棚30亩，连幢塑料温室15488平方米</t>
  </si>
  <si>
    <t>高翔</t>
  </si>
  <si>
    <t>漆桥街道</t>
  </si>
  <si>
    <t>和平村热植生态空间研究基一期</t>
  </si>
  <si>
    <t>南京市高淳区和平农业发展有限公司</t>
  </si>
  <si>
    <t>拆除破旧房屋及环境整治，新建829平方（276平方*3层）培训中心，新建132平方的仓库。</t>
  </si>
  <si>
    <t>诸毛毛</t>
  </si>
  <si>
    <t>豆丹基地扩建</t>
  </si>
  <si>
    <t>新建8332大棚70亩，总投资金额182万元，项目一次性立项，做申报书、实施方案，资金分到三年落实到每个年度，2025年23亩，投资59.8万元。</t>
  </si>
  <si>
    <t>茶叶更新</t>
  </si>
  <si>
    <t>31.428180</t>
  </si>
  <si>
    <t>31.428930</t>
  </si>
  <si>
    <t>茶叶基地更新150亩，分3年实施。</t>
  </si>
  <si>
    <t>固城街道</t>
  </si>
  <si>
    <t>北庄物流仓储仓库项目</t>
  </si>
  <si>
    <t>高淳区固城街道办事处</t>
  </si>
  <si>
    <t>1、建设仓储、冷链集配中心2000㎡
2、购置制冷设备、高架库货架、夹包机、监控设备、高度调节板、计算机管理设备等</t>
  </si>
  <si>
    <t>李强</t>
  </si>
  <si>
    <t>东坝街道</t>
  </si>
  <si>
    <t>红松村园区标准厂房建设</t>
  </si>
  <si>
    <t>东坝街道红松村</t>
  </si>
  <si>
    <t>规划建设标准厂房3栋、综合楼1栋，总建筑面积约21407平方米，分5年实施。</t>
  </si>
  <si>
    <t>傅菊芳</t>
  </si>
  <si>
    <t>东坝农产品仓储物流中心</t>
  </si>
  <si>
    <t>新建农产品仓储物流中心约8000平方米，配备冷库、铲车、运输车等。项目分四期，一期1300平方已完工，二期1367平方正在建设中，后面2期根据资金情况分年度实施。</t>
  </si>
  <si>
    <t>黄文亮</t>
  </si>
  <si>
    <t>桠溪街道</t>
  </si>
  <si>
    <t xml:space="preserve">桠溪街道跃进村门面房购置 </t>
  </si>
  <si>
    <t>桠溪街道跃进村</t>
  </si>
  <si>
    <t xml:space="preserve"> 购买门面房一间，并进行门面装修、制作门头、室内装潢、室内结构调整等； 对外招租，意向农副产业经营户或者个体零售业经营户。因项目投入较大，申请采取分年扶持的方式进行实施。</t>
  </si>
  <si>
    <t>芮苏明</t>
  </si>
  <si>
    <t xml:space="preserve">桠溪街道顾陇村门面房购置 </t>
  </si>
  <si>
    <t>桠溪街道顾陇村</t>
  </si>
  <si>
    <t>购买门面房一间，并进行门面装修、制作门头、室内装潢、室内结构调整等； 对外招租，意向农副产业经营户或者个体零售业经营户。因项目投入较大，申请采取分年扶持的方式进行实施。</t>
  </si>
  <si>
    <t>邢志伟</t>
  </si>
  <si>
    <t xml:space="preserve">桠溪街道跃进村老村委厂房出租 </t>
  </si>
  <si>
    <t>老村委厂房老金进行装潢，意向农副产业经营户或者个体零售业经营户。申请采取分年扶持的方式进行实施。</t>
  </si>
  <si>
    <t>注意事项：</t>
  </si>
  <si>
    <t>1、经纬度一到经纬度四会围成一个封闭的图形面积，所以经纬度之间的顺序不能存在错乱，否则围成的面积就会与实际情况不符，顺序是从左下到左上在到右上再到右下所围成的范围面积。若无需填写的数据，非经纬度请在其位置处写上“空”，经纬度请在其位置处写上“0”。</t>
  </si>
  <si>
    <t>2、标记为*号的栏次为必填内容。</t>
  </si>
  <si>
    <r>
      <rPr>
        <sz val="18"/>
        <rFont val="Calibri"/>
        <charset val="134"/>
      </rPr>
      <t>3</t>
    </r>
    <r>
      <rPr>
        <sz val="18"/>
        <rFont val="宋体"/>
        <charset val="134"/>
      </rPr>
      <t>、储备类别、专项资金名称、专项资金支持方向、区属、项目类型，是否已开工，项目前期是否完备（用地、规划、自筹资金等）、农业农村主导产业链为下拉菜单可选择。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</si>
</sst>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Calibri"/>
      <charset val="134"/>
    </font>
    <font>
      <sz val="10"/>
      <name val="宋体"/>
      <charset val="134"/>
      <scheme val="minor"/>
    </font>
    <font>
      <sz val="18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黑体"/>
      <charset val="134"/>
    </font>
    <font>
      <sz val="18"/>
      <color theme="1"/>
      <name val="宋体"/>
      <charset val="134"/>
      <scheme val="minor"/>
    </font>
    <font>
      <sz val="18"/>
      <name val="Calibri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  <font>
      <sz val="1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/>
    <xf numFmtId="0" fontId="29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28" fillId="0" borderId="0">
      <alignment vertical="center"/>
    </xf>
  </cellStyleXfs>
  <cellXfs count="2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3 2" xfId="50"/>
    <cellStyle name="常规 2 2" xfId="51"/>
    <cellStyle name="常规 11" xf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12</xdr:col>
      <xdr:colOff>125940</xdr:colOff>
      <xdr:row>4</xdr:row>
      <xdr:rowOff>609838</xdr:rowOff>
    </xdr:to>
    <xdr:sp>
      <xdr:nvSpPr>
        <xdr:cNvPr id="2" name="Host Control  1"/>
        <xdr:cNvSpPr/>
      </xdr:nvSpPr>
      <xdr:spPr>
        <a:xfrm>
          <a:off x="7322820" y="39338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12</xdr:col>
      <xdr:colOff>125939</xdr:colOff>
      <xdr:row>5</xdr:row>
      <xdr:rowOff>609600</xdr:rowOff>
    </xdr:to>
    <xdr:sp>
      <xdr:nvSpPr>
        <xdr:cNvPr id="3" name="Host Control  1"/>
        <xdr:cNvSpPr/>
      </xdr:nvSpPr>
      <xdr:spPr>
        <a:xfrm>
          <a:off x="7322820" y="51403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12</xdr:col>
      <xdr:colOff>125939</xdr:colOff>
      <xdr:row>5</xdr:row>
      <xdr:rowOff>609600</xdr:rowOff>
    </xdr:to>
    <xdr:sp>
      <xdr:nvSpPr>
        <xdr:cNvPr id="4" name="Host Control  1"/>
        <xdr:cNvSpPr/>
      </xdr:nvSpPr>
      <xdr:spPr>
        <a:xfrm>
          <a:off x="7322820" y="51403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12</xdr:col>
      <xdr:colOff>125939</xdr:colOff>
      <xdr:row>6</xdr:row>
      <xdr:rowOff>609600</xdr:rowOff>
    </xdr:to>
    <xdr:sp>
      <xdr:nvSpPr>
        <xdr:cNvPr id="5" name="Host Control  1"/>
        <xdr:cNvSpPr/>
      </xdr:nvSpPr>
      <xdr:spPr>
        <a:xfrm>
          <a:off x="7322820" y="62960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12</xdr:col>
      <xdr:colOff>125939</xdr:colOff>
      <xdr:row>6</xdr:row>
      <xdr:rowOff>609600</xdr:rowOff>
    </xdr:to>
    <xdr:sp>
      <xdr:nvSpPr>
        <xdr:cNvPr id="6" name="Host Control  1"/>
        <xdr:cNvSpPr/>
      </xdr:nvSpPr>
      <xdr:spPr>
        <a:xfrm>
          <a:off x="7322820" y="62960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12</xdr:col>
      <xdr:colOff>125939</xdr:colOff>
      <xdr:row>6</xdr:row>
      <xdr:rowOff>609597</xdr:rowOff>
    </xdr:to>
    <xdr:sp>
      <xdr:nvSpPr>
        <xdr:cNvPr id="7" name="Host Control  1"/>
        <xdr:cNvSpPr/>
      </xdr:nvSpPr>
      <xdr:spPr>
        <a:xfrm>
          <a:off x="7322820" y="6296025"/>
          <a:ext cx="1005840" cy="608965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12</xdr:col>
      <xdr:colOff>125939</xdr:colOff>
      <xdr:row>6</xdr:row>
      <xdr:rowOff>609597</xdr:rowOff>
    </xdr:to>
    <xdr:sp>
      <xdr:nvSpPr>
        <xdr:cNvPr id="8" name="Host Control  1"/>
        <xdr:cNvSpPr/>
      </xdr:nvSpPr>
      <xdr:spPr>
        <a:xfrm>
          <a:off x="7322820" y="6296025"/>
          <a:ext cx="1005840" cy="608965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12</xdr:col>
      <xdr:colOff>125730</xdr:colOff>
      <xdr:row>4</xdr:row>
      <xdr:rowOff>609600</xdr:rowOff>
    </xdr:to>
    <xdr:sp>
      <xdr:nvSpPr>
        <xdr:cNvPr id="10" name="Host Control  1"/>
        <xdr:cNvSpPr/>
      </xdr:nvSpPr>
      <xdr:spPr>
        <a:xfrm>
          <a:off x="7322820" y="39338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12</xdr:col>
      <xdr:colOff>125730</xdr:colOff>
      <xdr:row>5</xdr:row>
      <xdr:rowOff>609600</xdr:rowOff>
    </xdr:to>
    <xdr:sp>
      <xdr:nvSpPr>
        <xdr:cNvPr id="11" name="Host Control  1"/>
        <xdr:cNvSpPr/>
      </xdr:nvSpPr>
      <xdr:spPr>
        <a:xfrm>
          <a:off x="7322820" y="51403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12</xdr:col>
      <xdr:colOff>125730</xdr:colOff>
      <xdr:row>6</xdr:row>
      <xdr:rowOff>609600</xdr:rowOff>
    </xdr:to>
    <xdr:sp>
      <xdr:nvSpPr>
        <xdr:cNvPr id="12" name="Host Control  1"/>
        <xdr:cNvSpPr/>
      </xdr:nvSpPr>
      <xdr:spPr>
        <a:xfrm>
          <a:off x="7322820" y="62960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12</xdr:col>
      <xdr:colOff>125730</xdr:colOff>
      <xdr:row>6</xdr:row>
      <xdr:rowOff>609600</xdr:rowOff>
    </xdr:to>
    <xdr:sp>
      <xdr:nvSpPr>
        <xdr:cNvPr id="13" name="Host Control  1"/>
        <xdr:cNvSpPr/>
      </xdr:nvSpPr>
      <xdr:spPr>
        <a:xfrm>
          <a:off x="7322820" y="62960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5</xdr:row>
      <xdr:rowOff>0</xdr:rowOff>
    </xdr:from>
    <xdr:to>
      <xdr:col>12</xdr:col>
      <xdr:colOff>125730</xdr:colOff>
      <xdr:row>5</xdr:row>
      <xdr:rowOff>609600</xdr:rowOff>
    </xdr:to>
    <xdr:sp>
      <xdr:nvSpPr>
        <xdr:cNvPr id="14" name="Host Control  1"/>
        <xdr:cNvSpPr/>
      </xdr:nvSpPr>
      <xdr:spPr>
        <a:xfrm>
          <a:off x="7322820" y="51403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9</xdr:row>
      <xdr:rowOff>0</xdr:rowOff>
    </xdr:from>
    <xdr:to>
      <xdr:col>12</xdr:col>
      <xdr:colOff>125730</xdr:colOff>
      <xdr:row>9</xdr:row>
      <xdr:rowOff>609600</xdr:rowOff>
    </xdr:to>
    <xdr:sp>
      <xdr:nvSpPr>
        <xdr:cNvPr id="15" name="Host Control  1"/>
        <xdr:cNvSpPr/>
      </xdr:nvSpPr>
      <xdr:spPr>
        <a:xfrm>
          <a:off x="7322820" y="92297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12</xdr:col>
      <xdr:colOff>125730</xdr:colOff>
      <xdr:row>10</xdr:row>
      <xdr:rowOff>609600</xdr:rowOff>
    </xdr:to>
    <xdr:sp>
      <xdr:nvSpPr>
        <xdr:cNvPr id="16" name="Host Control  1"/>
        <xdr:cNvSpPr/>
      </xdr:nvSpPr>
      <xdr:spPr>
        <a:xfrm>
          <a:off x="7322820" y="99917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10</xdr:row>
      <xdr:rowOff>0</xdr:rowOff>
    </xdr:from>
    <xdr:to>
      <xdr:col>12</xdr:col>
      <xdr:colOff>125730</xdr:colOff>
      <xdr:row>10</xdr:row>
      <xdr:rowOff>609600</xdr:rowOff>
    </xdr:to>
    <xdr:sp>
      <xdr:nvSpPr>
        <xdr:cNvPr id="17" name="Host Control  1"/>
        <xdr:cNvSpPr/>
      </xdr:nvSpPr>
      <xdr:spPr>
        <a:xfrm>
          <a:off x="7322820" y="99917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12</xdr:col>
      <xdr:colOff>125730</xdr:colOff>
      <xdr:row>11</xdr:row>
      <xdr:rowOff>609600</xdr:rowOff>
    </xdr:to>
    <xdr:sp>
      <xdr:nvSpPr>
        <xdr:cNvPr id="18" name="Host Control  1"/>
        <xdr:cNvSpPr/>
      </xdr:nvSpPr>
      <xdr:spPr>
        <a:xfrm>
          <a:off x="7322820" y="106394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12</xdr:col>
      <xdr:colOff>125730</xdr:colOff>
      <xdr:row>11</xdr:row>
      <xdr:rowOff>609600</xdr:rowOff>
    </xdr:to>
    <xdr:sp>
      <xdr:nvSpPr>
        <xdr:cNvPr id="19" name="Host Control  1"/>
        <xdr:cNvSpPr/>
      </xdr:nvSpPr>
      <xdr:spPr>
        <a:xfrm>
          <a:off x="7322820" y="106394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12</xdr:col>
      <xdr:colOff>125730</xdr:colOff>
      <xdr:row>11</xdr:row>
      <xdr:rowOff>608965</xdr:rowOff>
    </xdr:to>
    <xdr:sp>
      <xdr:nvSpPr>
        <xdr:cNvPr id="20" name="Host Control  1"/>
        <xdr:cNvSpPr/>
      </xdr:nvSpPr>
      <xdr:spPr>
        <a:xfrm>
          <a:off x="7322820" y="10639425"/>
          <a:ext cx="1005840" cy="608965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11</xdr:row>
      <xdr:rowOff>0</xdr:rowOff>
    </xdr:from>
    <xdr:to>
      <xdr:col>12</xdr:col>
      <xdr:colOff>125730</xdr:colOff>
      <xdr:row>11</xdr:row>
      <xdr:rowOff>608965</xdr:rowOff>
    </xdr:to>
    <xdr:sp>
      <xdr:nvSpPr>
        <xdr:cNvPr id="21" name="Host Control  1"/>
        <xdr:cNvSpPr/>
      </xdr:nvSpPr>
      <xdr:spPr>
        <a:xfrm>
          <a:off x="7322820" y="10639425"/>
          <a:ext cx="1005840" cy="608965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12</xdr:row>
      <xdr:rowOff>0</xdr:rowOff>
    </xdr:from>
    <xdr:to>
      <xdr:col>12</xdr:col>
      <xdr:colOff>125730</xdr:colOff>
      <xdr:row>13</xdr:row>
      <xdr:rowOff>228600</xdr:rowOff>
    </xdr:to>
    <xdr:sp>
      <xdr:nvSpPr>
        <xdr:cNvPr id="22" name="Host Control  1"/>
        <xdr:cNvSpPr/>
      </xdr:nvSpPr>
      <xdr:spPr>
        <a:xfrm>
          <a:off x="7322820" y="116427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13</xdr:row>
      <xdr:rowOff>0</xdr:rowOff>
    </xdr:from>
    <xdr:to>
      <xdr:col>12</xdr:col>
      <xdr:colOff>125730</xdr:colOff>
      <xdr:row>13</xdr:row>
      <xdr:rowOff>609600</xdr:rowOff>
    </xdr:to>
    <xdr:sp>
      <xdr:nvSpPr>
        <xdr:cNvPr id="23" name="Host Control  1"/>
        <xdr:cNvSpPr/>
      </xdr:nvSpPr>
      <xdr:spPr>
        <a:xfrm>
          <a:off x="7322820" y="120237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13</xdr:row>
      <xdr:rowOff>0</xdr:rowOff>
    </xdr:from>
    <xdr:to>
      <xdr:col>12</xdr:col>
      <xdr:colOff>125730</xdr:colOff>
      <xdr:row>13</xdr:row>
      <xdr:rowOff>609600</xdr:rowOff>
    </xdr:to>
    <xdr:sp>
      <xdr:nvSpPr>
        <xdr:cNvPr id="24" name="Host Control  1"/>
        <xdr:cNvSpPr/>
      </xdr:nvSpPr>
      <xdr:spPr>
        <a:xfrm>
          <a:off x="7322820" y="120237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14</xdr:row>
      <xdr:rowOff>0</xdr:rowOff>
    </xdr:from>
    <xdr:to>
      <xdr:col>12</xdr:col>
      <xdr:colOff>125730</xdr:colOff>
      <xdr:row>15</xdr:row>
      <xdr:rowOff>101600</xdr:rowOff>
    </xdr:to>
    <xdr:sp>
      <xdr:nvSpPr>
        <xdr:cNvPr id="32" name="Host Control  1"/>
        <xdr:cNvSpPr/>
      </xdr:nvSpPr>
      <xdr:spPr>
        <a:xfrm>
          <a:off x="7322820" y="127095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14</xdr:row>
      <xdr:rowOff>0</xdr:rowOff>
    </xdr:from>
    <xdr:to>
      <xdr:col>12</xdr:col>
      <xdr:colOff>125730</xdr:colOff>
      <xdr:row>15</xdr:row>
      <xdr:rowOff>101600</xdr:rowOff>
    </xdr:to>
    <xdr:sp>
      <xdr:nvSpPr>
        <xdr:cNvPr id="33" name="Host Control  1"/>
        <xdr:cNvSpPr/>
      </xdr:nvSpPr>
      <xdr:spPr>
        <a:xfrm>
          <a:off x="7322820" y="127095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12</xdr:col>
      <xdr:colOff>125730</xdr:colOff>
      <xdr:row>15</xdr:row>
      <xdr:rowOff>609600</xdr:rowOff>
    </xdr:to>
    <xdr:sp>
      <xdr:nvSpPr>
        <xdr:cNvPr id="34" name="Host Control  1"/>
        <xdr:cNvSpPr/>
      </xdr:nvSpPr>
      <xdr:spPr>
        <a:xfrm>
          <a:off x="7322820" y="132175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12</xdr:col>
      <xdr:colOff>125730</xdr:colOff>
      <xdr:row>15</xdr:row>
      <xdr:rowOff>609600</xdr:rowOff>
    </xdr:to>
    <xdr:sp>
      <xdr:nvSpPr>
        <xdr:cNvPr id="35" name="Host Control  1"/>
        <xdr:cNvSpPr/>
      </xdr:nvSpPr>
      <xdr:spPr>
        <a:xfrm>
          <a:off x="7322820" y="132175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12</xdr:col>
      <xdr:colOff>125730</xdr:colOff>
      <xdr:row>15</xdr:row>
      <xdr:rowOff>608965</xdr:rowOff>
    </xdr:to>
    <xdr:sp>
      <xdr:nvSpPr>
        <xdr:cNvPr id="36" name="Host Control  1"/>
        <xdr:cNvSpPr/>
      </xdr:nvSpPr>
      <xdr:spPr>
        <a:xfrm>
          <a:off x="7322820" y="13217525"/>
          <a:ext cx="1005840" cy="608965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12</xdr:col>
      <xdr:colOff>125730</xdr:colOff>
      <xdr:row>15</xdr:row>
      <xdr:rowOff>608965</xdr:rowOff>
    </xdr:to>
    <xdr:sp>
      <xdr:nvSpPr>
        <xdr:cNvPr id="37" name="Host Control  1"/>
        <xdr:cNvSpPr/>
      </xdr:nvSpPr>
      <xdr:spPr>
        <a:xfrm>
          <a:off x="7322820" y="13217525"/>
          <a:ext cx="1005840" cy="608965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15</xdr:row>
      <xdr:rowOff>0</xdr:rowOff>
    </xdr:from>
    <xdr:to>
      <xdr:col>12</xdr:col>
      <xdr:colOff>125730</xdr:colOff>
      <xdr:row>15</xdr:row>
      <xdr:rowOff>609600</xdr:rowOff>
    </xdr:to>
    <xdr:sp>
      <xdr:nvSpPr>
        <xdr:cNvPr id="38" name="Host Control  1"/>
        <xdr:cNvSpPr/>
      </xdr:nvSpPr>
      <xdr:spPr>
        <a:xfrm>
          <a:off x="7322820" y="132175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16</xdr:row>
      <xdr:rowOff>0</xdr:rowOff>
    </xdr:from>
    <xdr:to>
      <xdr:col>12</xdr:col>
      <xdr:colOff>125730</xdr:colOff>
      <xdr:row>16</xdr:row>
      <xdr:rowOff>609600</xdr:rowOff>
    </xdr:to>
    <xdr:sp>
      <xdr:nvSpPr>
        <xdr:cNvPr id="39" name="Host Control  1"/>
        <xdr:cNvSpPr/>
      </xdr:nvSpPr>
      <xdr:spPr>
        <a:xfrm>
          <a:off x="7322820" y="139795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12</xdr:col>
      <xdr:colOff>125730</xdr:colOff>
      <xdr:row>17</xdr:row>
      <xdr:rowOff>609600</xdr:rowOff>
    </xdr:to>
    <xdr:sp>
      <xdr:nvSpPr>
        <xdr:cNvPr id="40" name="Host Control  1"/>
        <xdr:cNvSpPr/>
      </xdr:nvSpPr>
      <xdr:spPr>
        <a:xfrm>
          <a:off x="7322820" y="150082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17</xdr:row>
      <xdr:rowOff>0</xdr:rowOff>
    </xdr:from>
    <xdr:to>
      <xdr:col>12</xdr:col>
      <xdr:colOff>125730</xdr:colOff>
      <xdr:row>17</xdr:row>
      <xdr:rowOff>609600</xdr:rowOff>
    </xdr:to>
    <xdr:sp>
      <xdr:nvSpPr>
        <xdr:cNvPr id="41" name="Host Control  1"/>
        <xdr:cNvSpPr/>
      </xdr:nvSpPr>
      <xdr:spPr>
        <a:xfrm>
          <a:off x="7322820" y="150082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12</xdr:col>
      <xdr:colOff>125730</xdr:colOff>
      <xdr:row>18</xdr:row>
      <xdr:rowOff>609600</xdr:rowOff>
    </xdr:to>
    <xdr:sp>
      <xdr:nvSpPr>
        <xdr:cNvPr id="42" name="Host Control  1"/>
        <xdr:cNvSpPr/>
      </xdr:nvSpPr>
      <xdr:spPr>
        <a:xfrm>
          <a:off x="7322820" y="159607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12</xdr:col>
      <xdr:colOff>125730</xdr:colOff>
      <xdr:row>18</xdr:row>
      <xdr:rowOff>609600</xdr:rowOff>
    </xdr:to>
    <xdr:sp>
      <xdr:nvSpPr>
        <xdr:cNvPr id="43" name="Host Control  1"/>
        <xdr:cNvSpPr/>
      </xdr:nvSpPr>
      <xdr:spPr>
        <a:xfrm>
          <a:off x="7322820" y="159607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12</xdr:col>
      <xdr:colOff>125730</xdr:colOff>
      <xdr:row>18</xdr:row>
      <xdr:rowOff>608965</xdr:rowOff>
    </xdr:to>
    <xdr:sp>
      <xdr:nvSpPr>
        <xdr:cNvPr id="44" name="Host Control  1"/>
        <xdr:cNvSpPr/>
      </xdr:nvSpPr>
      <xdr:spPr>
        <a:xfrm>
          <a:off x="7322820" y="15960725"/>
          <a:ext cx="1005840" cy="608965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12</xdr:col>
      <xdr:colOff>125730</xdr:colOff>
      <xdr:row>18</xdr:row>
      <xdr:rowOff>608965</xdr:rowOff>
    </xdr:to>
    <xdr:sp>
      <xdr:nvSpPr>
        <xdr:cNvPr id="45" name="Host Control  1"/>
        <xdr:cNvSpPr/>
      </xdr:nvSpPr>
      <xdr:spPr>
        <a:xfrm>
          <a:off x="7322820" y="15960725"/>
          <a:ext cx="1005840" cy="608965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12</xdr:col>
      <xdr:colOff>125730</xdr:colOff>
      <xdr:row>18</xdr:row>
      <xdr:rowOff>609600</xdr:rowOff>
    </xdr:to>
    <xdr:sp>
      <xdr:nvSpPr>
        <xdr:cNvPr id="46" name="Host Control  1"/>
        <xdr:cNvSpPr/>
      </xdr:nvSpPr>
      <xdr:spPr>
        <a:xfrm>
          <a:off x="7322820" y="159607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12</xdr:col>
      <xdr:colOff>125730</xdr:colOff>
      <xdr:row>18</xdr:row>
      <xdr:rowOff>609600</xdr:rowOff>
    </xdr:to>
    <xdr:sp>
      <xdr:nvSpPr>
        <xdr:cNvPr id="47" name="Host Control  1"/>
        <xdr:cNvSpPr/>
      </xdr:nvSpPr>
      <xdr:spPr>
        <a:xfrm>
          <a:off x="7322820" y="15960725"/>
          <a:ext cx="1005840" cy="609600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12</xdr:col>
      <xdr:colOff>125730</xdr:colOff>
      <xdr:row>18</xdr:row>
      <xdr:rowOff>608965</xdr:rowOff>
    </xdr:to>
    <xdr:sp>
      <xdr:nvSpPr>
        <xdr:cNvPr id="48" name="Host Control  1"/>
        <xdr:cNvSpPr/>
      </xdr:nvSpPr>
      <xdr:spPr>
        <a:xfrm>
          <a:off x="7322820" y="15960725"/>
          <a:ext cx="1005840" cy="608965"/>
        </a:xfrm>
        <a:prstGeom prst="rect">
          <a:avLst/>
        </a:prstGeom>
      </xdr:spPr>
    </xdr:sp>
    <xdr:clientData/>
  </xdr:twoCellAnchor>
  <xdr:twoCellAnchor editAs="oneCell">
    <xdr:from>
      <xdr:col>10</xdr:col>
      <xdr:colOff>0</xdr:colOff>
      <xdr:row>18</xdr:row>
      <xdr:rowOff>0</xdr:rowOff>
    </xdr:from>
    <xdr:to>
      <xdr:col>12</xdr:col>
      <xdr:colOff>125730</xdr:colOff>
      <xdr:row>18</xdr:row>
      <xdr:rowOff>608965</xdr:rowOff>
    </xdr:to>
    <xdr:sp>
      <xdr:nvSpPr>
        <xdr:cNvPr id="49" name="Host Control  1"/>
        <xdr:cNvSpPr/>
      </xdr:nvSpPr>
      <xdr:spPr>
        <a:xfrm>
          <a:off x="7322820" y="15960725"/>
          <a:ext cx="1005840" cy="608965"/>
        </a:xfrm>
        <a:prstGeom prst="rect">
          <a:avLst/>
        </a:prstGeom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or\Documents\WeChat%20Files\wxid_8fwz6hdojkjk22\FileStorage\File\2024-07\&#65288;&#30742;&#22681;&#38215;&#65289;&#38468;&#20214;2&#65306;&#39033;&#30446;&#20837;&#24211;&#23548;&#208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or\Documents\WeChat%20Files\wxid_8fwz6hdojkjk22\FileStorage\File\2024-07\&#38468;&#21152;2&#65306;&#39033;&#30446;&#20837;&#24211;-&#38451;&#27743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or\Documents\WeChat%20Files\wxid_8fwz6hdojkjk22\FileStorage\File\2024-07\&#38468;&#21152;2&#65306;&#21476;&#26575;&#34903;&#36947;&#39033;&#30446;&#20837;&#24211;&#23548;&#20837;&#27169;&#2649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or\Documents\WeChat%20Files\wxid_8fwz6hdojkjk22\FileStorage\File\2024-07\&#65288;&#28422;&#26725;&#34903;&#36947;&#65289;&#38468;&#20214;2&#65306;&#39033;&#30446;&#20837;&#24211;&#23548;&#20837;&#27169;&#2649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or\Documents\WeChat%20Files\wxid_8fwz6hdojkjk22\FileStorage\File\2024-07\&#38468;&#20214;2&#65306;&#39033;&#30446;&#20837;&#24211;&#23548;&#20837;&#27169;&#26495;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or\Documents\WeChat%20Files\wxid_8fwz6hdojkjk22\FileStorage\File\2024-07\&#19996;&#22365;%20&#38468;&#21152;2&#65306;&#39033;&#30446;&#20837;&#24211;&#23548;&#20837;&#27169;&#26495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or\Documents\WeChat%20Files\wxid_8fwz6hdojkjk22\FileStorage\File\2024-07\&#26720;&#28330;&#34903;&#36947;2&#65306;&#39033;&#30446;&#20837;&#24211;&#23548;&#20837;&#27169;&#26495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ocuments\WeChat%20Files\wxid_66lq3zmhnpz922\FileStorage\File\2024-07\&#38468;&#21152;2&#65306;&#39033;&#30446;&#20837;&#24211;&#23548;&#20837;&#27169;&#26495;&#65288;2025&#28147;&#28330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项目入库导入模板"/>
      <sheetName val="可选项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项目入库导入模板"/>
      <sheetName val="可选项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项目入库导入模板"/>
      <sheetName val="可选项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项目入库导入模板"/>
      <sheetName val="可选项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项目入库导入模板"/>
      <sheetName val="可选项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项目入库导入模板"/>
      <sheetName val="可选项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项目入库导入模板"/>
      <sheetName val="可选项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项目入库导入模板"/>
      <sheetName val="可选项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4"/>
  <sheetViews>
    <sheetView tabSelected="1" view="pageBreakPreview" zoomScale="85" zoomScaleNormal="85" workbookViewId="0">
      <selection activeCell="Z19" sqref="Z19"/>
    </sheetView>
  </sheetViews>
  <sheetFormatPr defaultColWidth="9" defaultRowHeight="15.75"/>
  <cols>
    <col min="1" max="2" width="5.775" customWidth="1"/>
    <col min="3" max="4" width="8.775" customWidth="1"/>
    <col min="5" max="5" width="11.5583333333333" customWidth="1"/>
    <col min="6" max="6" width="15.375" customWidth="1"/>
    <col min="7" max="7" width="16.6333333333333" customWidth="1"/>
    <col min="8" max="8" width="11.8833333333333" customWidth="1"/>
    <col min="9" max="16" width="5.775" customWidth="1"/>
    <col min="17" max="18" width="8.10833333333333" customWidth="1"/>
    <col min="19" max="19" width="14.5583333333333" customWidth="1"/>
    <col min="20" max="20" width="30.1" customWidth="1"/>
    <col min="21" max="21" width="6.66666666666667" customWidth="1"/>
    <col min="22" max="22" width="10.775" customWidth="1"/>
    <col min="23" max="23" width="7.33333333333333" customWidth="1"/>
  </cols>
  <sheetData>
    <row r="1" ht="24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">
      <c r="A2" s="5"/>
      <c r="B2" s="5"/>
    </row>
    <row r="3" s="1" customFormat="1" ht="60" spans="1:2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20</v>
      </c>
      <c r="U3" s="6" t="s">
        <v>21</v>
      </c>
      <c r="V3" s="6" t="s">
        <v>22</v>
      </c>
      <c r="W3" s="6" t="s">
        <v>23</v>
      </c>
      <c r="X3" s="6" t="s">
        <v>24</v>
      </c>
      <c r="Y3" s="6" t="s">
        <v>25</v>
      </c>
    </row>
    <row r="4" s="2" customFormat="1" ht="210" customHeight="1" spans="1:25">
      <c r="A4" s="7">
        <f>ROW()-3</f>
        <v>1</v>
      </c>
      <c r="B4" s="7" t="s">
        <v>26</v>
      </c>
      <c r="C4" s="8" t="s">
        <v>27</v>
      </c>
      <c r="D4" s="9" t="s">
        <v>28</v>
      </c>
      <c r="E4" s="9" t="s">
        <v>29</v>
      </c>
      <c r="F4" s="8" t="s">
        <v>30</v>
      </c>
      <c r="G4" s="9" t="s">
        <v>31</v>
      </c>
      <c r="H4" s="8" t="s">
        <v>32</v>
      </c>
      <c r="I4" s="9">
        <v>118.65577</v>
      </c>
      <c r="J4" s="9">
        <v>32.20933</v>
      </c>
      <c r="K4" s="9">
        <v>118.656291</v>
      </c>
      <c r="L4" s="9">
        <v>32.208753</v>
      </c>
      <c r="M4" s="9">
        <v>118.656948</v>
      </c>
      <c r="N4" s="9">
        <v>32.209082</v>
      </c>
      <c r="O4" s="9">
        <v>118.656377</v>
      </c>
      <c r="P4" s="9">
        <v>32.209755</v>
      </c>
      <c r="Q4" s="17" t="s">
        <v>33</v>
      </c>
      <c r="R4" s="9">
        <v>3460</v>
      </c>
      <c r="S4" s="8" t="s">
        <v>34</v>
      </c>
      <c r="T4" s="18" t="s">
        <v>35</v>
      </c>
      <c r="U4" s="9" t="s">
        <v>36</v>
      </c>
      <c r="V4" s="9" t="s">
        <v>36</v>
      </c>
      <c r="W4" s="9" t="s">
        <v>37</v>
      </c>
      <c r="X4" s="9" t="s">
        <v>38</v>
      </c>
      <c r="Y4" s="9"/>
    </row>
    <row r="5" ht="95" customHeight="1" spans="1:25">
      <c r="A5" s="7">
        <f t="shared" ref="A5:A19" si="0">ROW()-3</f>
        <v>2</v>
      </c>
      <c r="B5" s="7" t="s">
        <v>26</v>
      </c>
      <c r="C5" s="8" t="s">
        <v>27</v>
      </c>
      <c r="D5" s="8" t="s">
        <v>39</v>
      </c>
      <c r="E5" s="8" t="s">
        <v>29</v>
      </c>
      <c r="F5" s="8" t="s">
        <v>40</v>
      </c>
      <c r="G5" s="9" t="s">
        <v>41</v>
      </c>
      <c r="H5" s="8" t="s">
        <v>32</v>
      </c>
      <c r="I5" s="9" t="s">
        <v>42</v>
      </c>
      <c r="J5" s="9" t="s">
        <v>43</v>
      </c>
      <c r="K5" s="9" t="s">
        <v>44</v>
      </c>
      <c r="L5" s="9" t="s">
        <v>45</v>
      </c>
      <c r="M5" s="9" t="s">
        <v>46</v>
      </c>
      <c r="N5" s="9" t="s">
        <v>47</v>
      </c>
      <c r="O5" s="9" t="s">
        <v>48</v>
      </c>
      <c r="P5" s="9" t="s">
        <v>45</v>
      </c>
      <c r="Q5" s="9">
        <v>1350</v>
      </c>
      <c r="R5" s="9">
        <v>1100</v>
      </c>
      <c r="S5" s="9" t="s">
        <v>40</v>
      </c>
      <c r="T5" s="9" t="s">
        <v>49</v>
      </c>
      <c r="U5" s="9" t="s">
        <v>36</v>
      </c>
      <c r="V5" s="9" t="s">
        <v>36</v>
      </c>
      <c r="W5" s="9" t="s">
        <v>50</v>
      </c>
      <c r="X5" s="9" t="s">
        <v>51</v>
      </c>
      <c r="Y5" s="9"/>
    </row>
    <row r="6" ht="91" customHeight="1" spans="1:25">
      <c r="A6" s="7">
        <f t="shared" si="0"/>
        <v>3</v>
      </c>
      <c r="B6" s="7" t="s">
        <v>26</v>
      </c>
      <c r="C6" s="9" t="s">
        <v>27</v>
      </c>
      <c r="D6" s="8" t="s">
        <v>39</v>
      </c>
      <c r="E6" s="9" t="s">
        <v>29</v>
      </c>
      <c r="F6" s="8" t="s">
        <v>52</v>
      </c>
      <c r="G6" s="9" t="s">
        <v>53</v>
      </c>
      <c r="H6" s="9" t="s">
        <v>32</v>
      </c>
      <c r="I6" s="9">
        <v>118.78402225</v>
      </c>
      <c r="J6" s="9">
        <v>31.32275442</v>
      </c>
      <c r="K6" s="9">
        <v>118.77692151</v>
      </c>
      <c r="L6" s="9">
        <v>31.32254999</v>
      </c>
      <c r="M6" s="9">
        <v>118.77866295</v>
      </c>
      <c r="N6" s="9">
        <v>31.31779926</v>
      </c>
      <c r="O6" s="9">
        <v>118.78432187</v>
      </c>
      <c r="P6" s="9">
        <v>31.31777559</v>
      </c>
      <c r="Q6" s="9">
        <v>420</v>
      </c>
      <c r="R6" s="9">
        <v>400</v>
      </c>
      <c r="S6" s="9" t="s">
        <v>54</v>
      </c>
      <c r="T6" s="18" t="s">
        <v>55</v>
      </c>
      <c r="U6" s="9" t="s">
        <v>56</v>
      </c>
      <c r="V6" s="9" t="s">
        <v>36</v>
      </c>
      <c r="W6" s="9" t="s">
        <v>57</v>
      </c>
      <c r="X6" s="9" t="s">
        <v>38</v>
      </c>
      <c r="Y6" s="9"/>
    </row>
    <row r="7" ht="77" customHeight="1" spans="1:25">
      <c r="A7" s="7">
        <f t="shared" si="0"/>
        <v>4</v>
      </c>
      <c r="B7" s="7" t="s">
        <v>26</v>
      </c>
      <c r="C7" s="9" t="s">
        <v>27</v>
      </c>
      <c r="D7" s="8" t="s">
        <v>39</v>
      </c>
      <c r="E7" s="9" t="s">
        <v>29</v>
      </c>
      <c r="F7" s="8" t="s">
        <v>52</v>
      </c>
      <c r="G7" s="9" t="s">
        <v>58</v>
      </c>
      <c r="H7" s="9" t="s">
        <v>32</v>
      </c>
      <c r="I7" s="9">
        <v>118.88</v>
      </c>
      <c r="J7" s="9">
        <v>31.286</v>
      </c>
      <c r="K7" s="9">
        <v>118.88</v>
      </c>
      <c r="L7" s="9">
        <v>31.286</v>
      </c>
      <c r="M7" s="9">
        <v>118.88</v>
      </c>
      <c r="N7" s="9">
        <v>31.286</v>
      </c>
      <c r="O7" s="9">
        <v>118.88</v>
      </c>
      <c r="P7" s="9">
        <v>31.286</v>
      </c>
      <c r="Q7" s="9">
        <v>800</v>
      </c>
      <c r="R7" s="9">
        <v>602</v>
      </c>
      <c r="S7" s="9" t="s">
        <v>54</v>
      </c>
      <c r="T7" s="18" t="s">
        <v>59</v>
      </c>
      <c r="U7" s="9" t="s">
        <v>36</v>
      </c>
      <c r="V7" s="9" t="s">
        <v>36</v>
      </c>
      <c r="W7" s="9" t="s">
        <v>60</v>
      </c>
      <c r="X7" s="9" t="s">
        <v>38</v>
      </c>
      <c r="Y7" s="9"/>
    </row>
    <row r="8" ht="77" customHeight="1" spans="1:25">
      <c r="A8" s="7">
        <f t="shared" si="0"/>
        <v>5</v>
      </c>
      <c r="B8" s="7" t="s">
        <v>26</v>
      </c>
      <c r="C8" s="8" t="s">
        <v>27</v>
      </c>
      <c r="D8" s="8" t="s">
        <v>39</v>
      </c>
      <c r="E8" s="8" t="s">
        <v>29</v>
      </c>
      <c r="F8" s="8" t="s">
        <v>61</v>
      </c>
      <c r="G8" s="9" t="s">
        <v>62</v>
      </c>
      <c r="H8" s="8" t="s">
        <v>32</v>
      </c>
      <c r="I8" s="9">
        <v>118.84</v>
      </c>
      <c r="J8" s="9">
        <v>31.37</v>
      </c>
      <c r="K8" s="9">
        <v>118.84</v>
      </c>
      <c r="L8" s="9">
        <v>31.38</v>
      </c>
      <c r="M8" s="9">
        <v>118.84</v>
      </c>
      <c r="N8" s="9">
        <v>31.39</v>
      </c>
      <c r="O8" s="9">
        <v>118.82</v>
      </c>
      <c r="P8" s="9">
        <v>31.38</v>
      </c>
      <c r="Q8" s="9">
        <v>20</v>
      </c>
      <c r="R8" s="9">
        <v>20</v>
      </c>
      <c r="S8" s="9" t="s">
        <v>63</v>
      </c>
      <c r="T8" s="9" t="s">
        <v>64</v>
      </c>
      <c r="U8" s="9" t="s">
        <v>36</v>
      </c>
      <c r="V8" s="9" t="s">
        <v>36</v>
      </c>
      <c r="W8" s="9" t="s">
        <v>65</v>
      </c>
      <c r="X8" s="9" t="s">
        <v>38</v>
      </c>
      <c r="Y8" s="9"/>
    </row>
    <row r="9" ht="77" customHeight="1" spans="1:25">
      <c r="A9" s="7">
        <f t="shared" si="0"/>
        <v>6</v>
      </c>
      <c r="B9" s="7" t="s">
        <v>26</v>
      </c>
      <c r="C9" s="9" t="s">
        <v>27</v>
      </c>
      <c r="D9" s="9" t="s">
        <v>28</v>
      </c>
      <c r="E9" s="9" t="s">
        <v>29</v>
      </c>
      <c r="F9" s="8" t="s">
        <v>61</v>
      </c>
      <c r="G9" s="9" t="s">
        <v>66</v>
      </c>
      <c r="H9" s="9" t="s">
        <v>32</v>
      </c>
      <c r="I9" s="9">
        <v>118.8707121</v>
      </c>
      <c r="J9" s="9">
        <v>31.3387888</v>
      </c>
      <c r="K9" s="9">
        <v>118.8707068</v>
      </c>
      <c r="L9" s="9">
        <v>31.3386192</v>
      </c>
      <c r="M9" s="9">
        <v>118.8706209</v>
      </c>
      <c r="N9" s="9">
        <v>31.3387933</v>
      </c>
      <c r="O9" s="9">
        <v>118.8706263</v>
      </c>
      <c r="P9" s="9">
        <v>31.3386101</v>
      </c>
      <c r="Q9" s="9">
        <v>275</v>
      </c>
      <c r="R9" s="9">
        <v>50</v>
      </c>
      <c r="S9" s="8" t="s">
        <v>67</v>
      </c>
      <c r="T9" s="19" t="s">
        <v>68</v>
      </c>
      <c r="U9" s="9" t="s">
        <v>36</v>
      </c>
      <c r="V9" s="9" t="s">
        <v>36</v>
      </c>
      <c r="W9" s="9" t="s">
        <v>69</v>
      </c>
      <c r="X9" s="9" t="s">
        <v>38</v>
      </c>
      <c r="Y9" s="9"/>
    </row>
    <row r="10" ht="60" customHeight="1" spans="1:25">
      <c r="A10" s="7">
        <f t="shared" si="0"/>
        <v>7</v>
      </c>
      <c r="B10" s="7" t="s">
        <v>26</v>
      </c>
      <c r="C10" s="9" t="s">
        <v>27</v>
      </c>
      <c r="D10" s="8" t="s">
        <v>39</v>
      </c>
      <c r="E10" s="8" t="s">
        <v>29</v>
      </c>
      <c r="F10" s="8" t="s">
        <v>70</v>
      </c>
      <c r="G10" s="9" t="s">
        <v>71</v>
      </c>
      <c r="H10" s="9" t="s">
        <v>32</v>
      </c>
      <c r="I10" s="9">
        <v>118.90922</v>
      </c>
      <c r="J10" s="9">
        <v>31.39667</v>
      </c>
      <c r="K10" s="9">
        <v>118.91055</v>
      </c>
      <c r="L10" s="9">
        <v>31.39636</v>
      </c>
      <c r="M10" s="9">
        <v>118.90815</v>
      </c>
      <c r="N10" s="9">
        <v>31.39366</v>
      </c>
      <c r="O10" s="9">
        <v>118.90933</v>
      </c>
      <c r="P10" s="9">
        <v>31.39334</v>
      </c>
      <c r="Q10" s="9">
        <v>320</v>
      </c>
      <c r="R10" s="9">
        <v>50</v>
      </c>
      <c r="S10" s="9" t="s">
        <v>72</v>
      </c>
      <c r="T10" s="9" t="s">
        <v>73</v>
      </c>
      <c r="U10" s="9" t="s">
        <v>36</v>
      </c>
      <c r="V10" s="9" t="s">
        <v>36</v>
      </c>
      <c r="W10" s="9" t="s">
        <v>74</v>
      </c>
      <c r="X10" s="9" t="s">
        <v>38</v>
      </c>
      <c r="Y10" s="9"/>
    </row>
    <row r="11" ht="51" customHeight="1" spans="1:25">
      <c r="A11" s="7">
        <f t="shared" si="0"/>
        <v>8</v>
      </c>
      <c r="B11" s="7" t="s">
        <v>26</v>
      </c>
      <c r="C11" s="9" t="s">
        <v>27</v>
      </c>
      <c r="D11" s="9" t="s">
        <v>39</v>
      </c>
      <c r="E11" s="9" t="s">
        <v>29</v>
      </c>
      <c r="F11" s="8" t="s">
        <v>75</v>
      </c>
      <c r="G11" s="9" t="s">
        <v>76</v>
      </c>
      <c r="H11" s="9" t="s">
        <v>32</v>
      </c>
      <c r="I11" s="9">
        <v>119.04151</v>
      </c>
      <c r="J11" s="9">
        <v>31.42581</v>
      </c>
      <c r="K11" s="9">
        <v>119.04193</v>
      </c>
      <c r="L11" s="9">
        <v>31.4249</v>
      </c>
      <c r="M11" s="9">
        <v>119.04137</v>
      </c>
      <c r="N11" s="9">
        <v>31.42477</v>
      </c>
      <c r="O11" s="9">
        <v>119.04093</v>
      </c>
      <c r="P11" s="9">
        <v>31.42563</v>
      </c>
      <c r="Q11" s="9">
        <v>168</v>
      </c>
      <c r="R11" s="9">
        <v>75</v>
      </c>
      <c r="S11" s="9" t="s">
        <v>77</v>
      </c>
      <c r="T11" s="9" t="s">
        <v>78</v>
      </c>
      <c r="U11" s="9" t="s">
        <v>36</v>
      </c>
      <c r="V11" s="9" t="s">
        <v>36</v>
      </c>
      <c r="W11" s="9" t="s">
        <v>79</v>
      </c>
      <c r="X11" s="9" t="s">
        <v>38</v>
      </c>
      <c r="Y11" s="9"/>
    </row>
    <row r="12" ht="79" customHeight="1" spans="1:25">
      <c r="A12" s="7">
        <f t="shared" si="0"/>
        <v>9</v>
      </c>
      <c r="B12" s="7" t="s">
        <v>26</v>
      </c>
      <c r="C12" s="9" t="s">
        <v>27</v>
      </c>
      <c r="D12" s="9" t="s">
        <v>39</v>
      </c>
      <c r="E12" s="9" t="s">
        <v>29</v>
      </c>
      <c r="F12" s="9" t="s">
        <v>75</v>
      </c>
      <c r="G12" s="9" t="s">
        <v>80</v>
      </c>
      <c r="H12" s="9" t="s">
        <v>32</v>
      </c>
      <c r="I12" s="9">
        <v>119.031956</v>
      </c>
      <c r="J12" s="9">
        <v>31.426357</v>
      </c>
      <c r="K12" s="9">
        <v>119.031958</v>
      </c>
      <c r="L12" s="9">
        <v>31.426352</v>
      </c>
      <c r="M12" s="9">
        <v>119.031965</v>
      </c>
      <c r="N12" s="9">
        <v>31.426355</v>
      </c>
      <c r="O12" s="9">
        <v>119.031958</v>
      </c>
      <c r="P12" s="9">
        <v>31.426349</v>
      </c>
      <c r="Q12" s="9">
        <v>182</v>
      </c>
      <c r="R12" s="9">
        <v>75</v>
      </c>
      <c r="S12" s="9" t="s">
        <v>77</v>
      </c>
      <c r="T12" s="9" t="s">
        <v>81</v>
      </c>
      <c r="U12" s="9" t="s">
        <v>56</v>
      </c>
      <c r="V12" s="9" t="s">
        <v>56</v>
      </c>
      <c r="W12" s="9" t="s">
        <v>79</v>
      </c>
      <c r="X12" s="9" t="s">
        <v>38</v>
      </c>
      <c r="Y12" s="9"/>
    </row>
    <row r="13" ht="30" customHeight="1" spans="1:25">
      <c r="A13" s="7">
        <f t="shared" si="0"/>
        <v>10</v>
      </c>
      <c r="B13" s="7" t="s">
        <v>26</v>
      </c>
      <c r="C13" s="9" t="s">
        <v>27</v>
      </c>
      <c r="D13" s="9" t="s">
        <v>39</v>
      </c>
      <c r="E13" s="9" t="s">
        <v>29</v>
      </c>
      <c r="F13" s="9" t="s">
        <v>75</v>
      </c>
      <c r="G13" s="9" t="s">
        <v>82</v>
      </c>
      <c r="H13" s="9" t="s">
        <v>32</v>
      </c>
      <c r="I13" s="9">
        <v>119.038854</v>
      </c>
      <c r="J13" s="9">
        <v>31.428878</v>
      </c>
      <c r="K13" s="9">
        <v>119.038831</v>
      </c>
      <c r="L13" s="9">
        <v>31.428875</v>
      </c>
      <c r="M13" s="9">
        <v>119.041291</v>
      </c>
      <c r="N13" s="9" t="s">
        <v>83</v>
      </c>
      <c r="O13" s="9">
        <v>119.041212</v>
      </c>
      <c r="P13" s="9" t="s">
        <v>84</v>
      </c>
      <c r="Q13" s="9">
        <v>155</v>
      </c>
      <c r="R13" s="9">
        <v>75</v>
      </c>
      <c r="S13" s="9" t="s">
        <v>77</v>
      </c>
      <c r="T13" s="9" t="s">
        <v>85</v>
      </c>
      <c r="U13" s="9" t="s">
        <v>56</v>
      </c>
      <c r="V13" s="9" t="s">
        <v>56</v>
      </c>
      <c r="W13" s="9" t="s">
        <v>79</v>
      </c>
      <c r="X13" s="9" t="s">
        <v>38</v>
      </c>
      <c r="Y13" s="9"/>
    </row>
    <row r="14" ht="54" customHeight="1" spans="1:25">
      <c r="A14" s="7">
        <f t="shared" si="0"/>
        <v>11</v>
      </c>
      <c r="B14" s="7" t="s">
        <v>26</v>
      </c>
      <c r="C14" s="9" t="s">
        <v>27</v>
      </c>
      <c r="D14" s="9" t="s">
        <v>39</v>
      </c>
      <c r="E14" s="9" t="s">
        <v>29</v>
      </c>
      <c r="F14" s="9" t="s">
        <v>86</v>
      </c>
      <c r="G14" s="9" t="s">
        <v>87</v>
      </c>
      <c r="H14" s="9" t="s">
        <v>32</v>
      </c>
      <c r="I14" s="9">
        <v>118.97812</v>
      </c>
      <c r="J14" s="9">
        <v>31.32123</v>
      </c>
      <c r="K14" s="9">
        <v>118.97957</v>
      </c>
      <c r="L14" s="9">
        <v>31.3213</v>
      </c>
      <c r="M14" s="9">
        <v>118.97828</v>
      </c>
      <c r="N14" s="9">
        <v>31.32039</v>
      </c>
      <c r="O14" s="9">
        <v>118.97948</v>
      </c>
      <c r="P14" s="9">
        <v>31.32042</v>
      </c>
      <c r="Q14" s="9">
        <v>900</v>
      </c>
      <c r="R14" s="9">
        <v>450</v>
      </c>
      <c r="S14" s="9" t="s">
        <v>88</v>
      </c>
      <c r="T14" s="18" t="s">
        <v>89</v>
      </c>
      <c r="U14" s="9" t="s">
        <v>56</v>
      </c>
      <c r="V14" s="9" t="s">
        <v>56</v>
      </c>
      <c r="W14" s="9" t="s">
        <v>90</v>
      </c>
      <c r="X14" s="9" t="s">
        <v>38</v>
      </c>
      <c r="Y14" s="9"/>
    </row>
    <row r="15" ht="40" customHeight="1" spans="1:25">
      <c r="A15" s="7">
        <f t="shared" si="0"/>
        <v>12</v>
      </c>
      <c r="B15" s="7" t="s">
        <v>26</v>
      </c>
      <c r="C15" s="9" t="s">
        <v>27</v>
      </c>
      <c r="D15" s="9" t="s">
        <v>39</v>
      </c>
      <c r="E15" s="9" t="s">
        <v>29</v>
      </c>
      <c r="F15" s="8" t="s">
        <v>91</v>
      </c>
      <c r="G15" s="9" t="s">
        <v>92</v>
      </c>
      <c r="H15" s="9" t="s">
        <v>32</v>
      </c>
      <c r="I15" s="9">
        <v>119.024019</v>
      </c>
      <c r="J15" s="9">
        <v>31.1848</v>
      </c>
      <c r="K15" s="9">
        <v>119.024169</v>
      </c>
      <c r="L15" s="9">
        <v>31.18423</v>
      </c>
      <c r="M15" s="9">
        <v>119.023719</v>
      </c>
      <c r="N15" s="9">
        <v>31.184156</v>
      </c>
      <c r="O15" s="9">
        <v>119.024019</v>
      </c>
      <c r="P15" s="9">
        <v>31.184828</v>
      </c>
      <c r="Q15" s="9">
        <v>6500</v>
      </c>
      <c r="R15" s="9">
        <v>50</v>
      </c>
      <c r="S15" s="8" t="s">
        <v>93</v>
      </c>
      <c r="T15" s="18" t="s">
        <v>94</v>
      </c>
      <c r="U15" s="9" t="s">
        <v>36</v>
      </c>
      <c r="V15" s="9" t="s">
        <v>36</v>
      </c>
      <c r="W15" s="9" t="s">
        <v>95</v>
      </c>
      <c r="X15" s="9" t="s">
        <v>38</v>
      </c>
      <c r="Y15" s="9"/>
    </row>
    <row r="16" ht="60" spans="1:25">
      <c r="A16" s="7">
        <f t="shared" si="0"/>
        <v>13</v>
      </c>
      <c r="B16" s="10" t="s">
        <v>26</v>
      </c>
      <c r="C16" s="11" t="s">
        <v>27</v>
      </c>
      <c r="D16" s="11" t="s">
        <v>39</v>
      </c>
      <c r="E16" s="11" t="s">
        <v>29</v>
      </c>
      <c r="F16" s="8" t="s">
        <v>91</v>
      </c>
      <c r="G16" s="11" t="s">
        <v>96</v>
      </c>
      <c r="H16" s="11" t="s">
        <v>32</v>
      </c>
      <c r="I16" s="11">
        <v>119.111519</v>
      </c>
      <c r="J16" s="11">
        <v>31.318964</v>
      </c>
      <c r="K16" s="11">
        <v>119.111402</v>
      </c>
      <c r="L16" s="11">
        <v>31.320101</v>
      </c>
      <c r="M16" s="11">
        <v>119.113378</v>
      </c>
      <c r="N16" s="11">
        <v>31.319689</v>
      </c>
      <c r="O16" s="11">
        <v>119.112197</v>
      </c>
      <c r="P16" s="11">
        <v>31.319052</v>
      </c>
      <c r="Q16" s="11">
        <v>2500</v>
      </c>
      <c r="R16" s="11">
        <v>450</v>
      </c>
      <c r="S16" s="11" t="s">
        <v>91</v>
      </c>
      <c r="T16" s="20" t="s">
        <v>97</v>
      </c>
      <c r="U16" s="11" t="s">
        <v>36</v>
      </c>
      <c r="V16" s="11" t="s">
        <v>36</v>
      </c>
      <c r="W16" s="11" t="s">
        <v>98</v>
      </c>
      <c r="X16" s="11" t="s">
        <v>38</v>
      </c>
      <c r="Y16" s="21"/>
    </row>
    <row r="17" ht="81" customHeight="1" spans="1:25">
      <c r="A17" s="7">
        <f t="shared" si="0"/>
        <v>14</v>
      </c>
      <c r="B17" s="7" t="s">
        <v>26</v>
      </c>
      <c r="C17" s="9" t="s">
        <v>27</v>
      </c>
      <c r="D17" s="9" t="s">
        <v>39</v>
      </c>
      <c r="E17" s="9" t="s">
        <v>29</v>
      </c>
      <c r="F17" s="9" t="s">
        <v>99</v>
      </c>
      <c r="G17" s="9" t="s">
        <v>100</v>
      </c>
      <c r="H17" s="9" t="s">
        <v>32</v>
      </c>
      <c r="I17" s="16">
        <v>118.87774</v>
      </c>
      <c r="J17" s="16">
        <v>31.34233</v>
      </c>
      <c r="K17" s="16">
        <v>118.87778</v>
      </c>
      <c r="L17" s="16">
        <v>31.34227</v>
      </c>
      <c r="M17" s="16">
        <v>118.8787</v>
      </c>
      <c r="N17" s="16">
        <v>31.34223</v>
      </c>
      <c r="O17" s="16">
        <v>118.87889</v>
      </c>
      <c r="P17" s="16">
        <v>31.3423</v>
      </c>
      <c r="Q17" s="9">
        <v>306</v>
      </c>
      <c r="R17" s="9">
        <v>50</v>
      </c>
      <c r="S17" s="9" t="s">
        <v>101</v>
      </c>
      <c r="T17" s="18" t="s">
        <v>102</v>
      </c>
      <c r="U17" s="9" t="s">
        <v>36</v>
      </c>
      <c r="V17" s="9" t="s">
        <v>36</v>
      </c>
      <c r="W17" s="9" t="s">
        <v>103</v>
      </c>
      <c r="X17" s="9" t="s">
        <v>38</v>
      </c>
      <c r="Y17" s="9"/>
    </row>
    <row r="18" ht="75" customHeight="1" spans="1:25">
      <c r="A18" s="7">
        <f t="shared" si="0"/>
        <v>15</v>
      </c>
      <c r="B18" s="7" t="s">
        <v>26</v>
      </c>
      <c r="C18" s="9" t="s">
        <v>27</v>
      </c>
      <c r="D18" s="9" t="s">
        <v>39</v>
      </c>
      <c r="E18" s="9" t="s">
        <v>29</v>
      </c>
      <c r="F18" s="9" t="s">
        <v>99</v>
      </c>
      <c r="G18" s="9" t="s">
        <v>104</v>
      </c>
      <c r="H18" s="9" t="s">
        <v>32</v>
      </c>
      <c r="I18" s="16">
        <v>118.87859</v>
      </c>
      <c r="J18" s="16">
        <v>31.34265</v>
      </c>
      <c r="K18" s="16">
        <v>118.87884</v>
      </c>
      <c r="L18" s="16">
        <v>31.34266</v>
      </c>
      <c r="M18" s="16">
        <v>118.87874</v>
      </c>
      <c r="N18" s="16">
        <v>31.3426</v>
      </c>
      <c r="O18" s="16">
        <v>118.87888</v>
      </c>
      <c r="P18" s="16">
        <v>31.3426</v>
      </c>
      <c r="Q18" s="9">
        <v>286</v>
      </c>
      <c r="R18" s="9">
        <v>50</v>
      </c>
      <c r="S18" s="9" t="s">
        <v>105</v>
      </c>
      <c r="T18" s="18" t="s">
        <v>106</v>
      </c>
      <c r="U18" s="9" t="s">
        <v>36</v>
      </c>
      <c r="V18" s="9" t="s">
        <v>36</v>
      </c>
      <c r="W18" s="9" t="s">
        <v>107</v>
      </c>
      <c r="X18" s="9" t="s">
        <v>38</v>
      </c>
      <c r="Y18" s="9"/>
    </row>
    <row r="19" ht="55" customHeight="1" spans="1:25">
      <c r="A19" s="7">
        <f t="shared" si="0"/>
        <v>16</v>
      </c>
      <c r="B19" s="7" t="s">
        <v>26</v>
      </c>
      <c r="C19" s="9" t="s">
        <v>27</v>
      </c>
      <c r="D19" s="9" t="s">
        <v>39</v>
      </c>
      <c r="E19" s="9" t="s">
        <v>29</v>
      </c>
      <c r="F19" s="9" t="s">
        <v>99</v>
      </c>
      <c r="G19" s="9" t="s">
        <v>108</v>
      </c>
      <c r="H19" s="9" t="s">
        <v>32</v>
      </c>
      <c r="I19" s="9">
        <v>31.396</v>
      </c>
      <c r="J19" s="9">
        <v>119.129</v>
      </c>
      <c r="K19" s="9">
        <v>31.396</v>
      </c>
      <c r="L19" s="9">
        <v>119.129</v>
      </c>
      <c r="M19" s="9">
        <v>31.396</v>
      </c>
      <c r="N19" s="9">
        <v>119.129</v>
      </c>
      <c r="O19" s="9">
        <v>31.396</v>
      </c>
      <c r="P19" s="9">
        <v>119.129</v>
      </c>
      <c r="Q19" s="9">
        <v>70</v>
      </c>
      <c r="R19" s="9">
        <v>50</v>
      </c>
      <c r="S19" s="9" t="s">
        <v>101</v>
      </c>
      <c r="T19" s="18" t="s">
        <v>109</v>
      </c>
      <c r="U19" s="9" t="s">
        <v>36</v>
      </c>
      <c r="V19" s="9" t="s">
        <v>36</v>
      </c>
      <c r="W19" s="9" t="s">
        <v>103</v>
      </c>
      <c r="X19" s="9" t="s">
        <v>38</v>
      </c>
      <c r="Y19" s="9"/>
    </row>
    <row r="20" ht="55.1" customHeight="1" spans="1:25">
      <c r="A20" s="12"/>
      <c r="B20" s="13" t="s">
        <v>110</v>
      </c>
      <c r="C20" s="13"/>
      <c r="D20" s="12" t="s">
        <v>111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</row>
    <row r="21" ht="39.55" customHeight="1" spans="1:25">
      <c r="A21" s="12"/>
      <c r="B21" s="13"/>
      <c r="C21" s="13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ht="39.55" customHeight="1" spans="1:25">
      <c r="A22" s="12"/>
      <c r="B22" s="13"/>
      <c r="C22" s="13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ht="39.55" customHeight="1" spans="1:25">
      <c r="A23" s="12"/>
      <c r="B23" s="13"/>
      <c r="C23" s="13"/>
      <c r="D23" s="14" t="s">
        <v>112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="3" customFormat="1" ht="60.7" customHeight="1" spans="4:25">
      <c r="D24" s="15" t="s">
        <v>113</v>
      </c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</row>
  </sheetData>
  <autoFilter xmlns:etc="http://www.wps.cn/officeDocument/2017/etCustomData" ref="A3:AE20" etc:filterBottomFollowUsedRange="0">
    <extLst/>
  </autoFilter>
  <mergeCells count="5">
    <mergeCell ref="A1:Y1"/>
    <mergeCell ref="B20:C20"/>
    <mergeCell ref="D20:Y20"/>
    <mergeCell ref="D23:Y23"/>
    <mergeCell ref="D24:Y24"/>
  </mergeCells>
  <dataValidations count="15">
    <dataValidation type="list" allowBlank="1" showInputMessage="1" showErrorMessage="1" sqref="B4">
      <formula1>#REF!</formula1>
    </dataValidation>
    <dataValidation type="list" allowBlank="1" showInputMessage="1" showErrorMessage="1" sqref="B5 D5:D7">
      <formula1>[1]可选项!#REF!</formula1>
    </dataValidation>
    <dataValidation type="list" allowBlank="1" showInputMessage="1" showErrorMessage="1" sqref="B8 D8">
      <formula1>[8]可选项!#REF!</formula1>
    </dataValidation>
    <dataValidation type="list" allowBlank="1" showInputMessage="1" showErrorMessage="1" sqref="H8 H4:H5">
      <formula1>"竞争立项,工作任务,奖励激励,直补"</formula1>
    </dataValidation>
    <dataValidation type="list" allowBlank="1" showInputMessage="1" showErrorMessage="1" sqref="B9 B6:B7">
      <formula1>[2]可选项!#REF!</formula1>
    </dataValidation>
    <dataValidation type="list" allowBlank="1" showInputMessage="1" showErrorMessage="1" sqref="B10 D10">
      <formula1>[3]可选项!#REF!</formula1>
    </dataValidation>
    <dataValidation type="list" allowBlank="1" showInputMessage="1" showErrorMessage="1" sqref="D14">
      <formula1>[5]可选项!#REF!</formula1>
    </dataValidation>
    <dataValidation type="list" allowBlank="1" showInputMessage="1" showErrorMessage="1" sqref="U19:V19 U5:V8 U10:V16">
      <formula1>"是,否"</formula1>
    </dataValidation>
    <dataValidation type="list" allowBlank="1" showInputMessage="1" showErrorMessage="1" sqref="B11:B16 D11:D13">
      <formula1>[4]可选项!#REF!</formula1>
    </dataValidation>
    <dataValidation type="list" allowBlank="1" showInputMessage="1" showErrorMessage="1" sqref="B17:B19 D17:D19">
      <formula1>[7]可选项!#REF!</formula1>
    </dataValidation>
    <dataValidation type="list" allowBlank="1" showInputMessage="1" showErrorMessage="1" sqref="C4:C8 C10:C19">
      <formula1>"现代农业发展专项,农业农村公共服务专项,农业绿色发展专项"</formula1>
    </dataValidation>
    <dataValidation type="list" allowBlank="1" showInputMessage="1" showErrorMessage="1" sqref="D15:D16">
      <formula1>[6]可选项!#REF!</formula1>
    </dataValidation>
    <dataValidation type="list" allowBlank="1" showInputMessage="1" showErrorMessage="1" sqref="E5:E8 E10:E19">
      <formula1>"市农业农村局,江北新区经济发展局,江宁区农业农村局,浦口区农业农村局,六合区农业农村局,溧水区农业农村局,高淳区农业农村局,栖霞区农业农村局,建邺区发改委"</formula1>
    </dataValidation>
    <dataValidation type="list" allowBlank="1" showInputMessage="1" showErrorMessage="1" sqref="H6:H7 H9:H19">
      <formula1>"竞争立项,工作任务,奖励激励"</formula1>
    </dataValidation>
    <dataValidation type="list" allowBlank="1" showInputMessage="1" showErrorMessage="1" sqref="X4:X19">
      <formula1>"优质稻米,多功能油菜,绿色蔬菜,现代茶,都市花卉,精品蟹虾,特色鱼,南京鸭,其他,不相关"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scale="51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项目入库导入模板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烟火里的尘埃</cp:lastModifiedBy>
  <dcterms:created xsi:type="dcterms:W3CDTF">2022-11-04T06:49:00Z</dcterms:created>
  <cp:lastPrinted>2024-07-01T08:25:00Z</cp:lastPrinted>
  <dcterms:modified xsi:type="dcterms:W3CDTF">2024-08-12T01:48:00Z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30AF94207423464AA07AC8C97794F1FF_13</vt:lpwstr>
  </property>
  <property fmtid="{D5CDD505-2E9C-101B-9397-08002B2CF9AE}" pid="3" name="KSOProductBuildVer">
    <vt:lpwstr>2052-12.1.0.17827</vt:lpwstr>
  </property>
</Properties>
</file>